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5" windowWidth="9630" windowHeight="34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9" i="1" l="1"/>
  <c r="J11" i="1"/>
  <c r="K11" i="1"/>
</calcChain>
</file>

<file path=xl/sharedStrings.xml><?xml version="1.0" encoding="utf-8"?>
<sst xmlns="http://schemas.openxmlformats.org/spreadsheetml/2006/main" count="152" uniqueCount="50">
  <si>
    <t>Eligibility Reference Date</t>
  </si>
  <si>
    <t>Case Id</t>
  </si>
  <si>
    <t>XDTE</t>
  </si>
  <si>
    <t>RDTE</t>
  </si>
  <si>
    <t>Posting Date</t>
  </si>
  <si>
    <t>Compensation orders</t>
  </si>
  <si>
    <t>Yes</t>
  </si>
  <si>
    <t>No</t>
  </si>
  <si>
    <t>Market Claims</t>
  </si>
  <si>
    <t>Reverse Market Claims</t>
  </si>
  <si>
    <t>PAYD</t>
  </si>
  <si>
    <t>X</t>
  </si>
  <si>
    <t>Yes/No</t>
  </si>
  <si>
    <t>-</t>
  </si>
  <si>
    <t>Entitlement Reference Date</t>
  </si>
  <si>
    <t>n/a</t>
  </si>
  <si>
    <t>UNIT</t>
  </si>
  <si>
    <t>FAMT</t>
  </si>
  <si>
    <t>F1</t>
  </si>
  <si>
    <t>U1</t>
  </si>
  <si>
    <t>U2</t>
  </si>
  <si>
    <t>U3</t>
  </si>
  <si>
    <t>XDTE (RDTE - 1 SC)</t>
  </si>
  <si>
    <t>Glossary</t>
  </si>
  <si>
    <t>Distribution Posting Date</t>
  </si>
  <si>
    <t>TRAD</t>
  </si>
  <si>
    <t>SETT</t>
  </si>
  <si>
    <t>U4</t>
  </si>
  <si>
    <t>U5</t>
  </si>
  <si>
    <t>U6</t>
  </si>
  <si>
    <t>F2</t>
  </si>
  <si>
    <t>Booking Date</t>
  </si>
  <si>
    <t>= (I)CSD Street side</t>
  </si>
  <si>
    <t>Date on which the final entitlement for the distribution is calculated</t>
  </si>
  <si>
    <t>safe keeping account</t>
  </si>
  <si>
    <t>Beginning of the day</t>
  </si>
  <si>
    <t>End of the day</t>
  </si>
  <si>
    <t>Client to street side ratio</t>
  </si>
  <si>
    <t>Ration of street side MC which have to be processed also for the client side</t>
  </si>
  <si>
    <t>SC</t>
  </si>
  <si>
    <t>Settlement cycle</t>
  </si>
  <si>
    <t>underlying</t>
  </si>
  <si>
    <t>UL</t>
  </si>
  <si>
    <t>Distribution orders processed on UL trades which settle starting on or after XDTE and ending on RDTE</t>
  </si>
  <si>
    <t>Date on which the distribution is posted to the eligible SKA. Both B.o.D.</t>
  </si>
  <si>
    <t>SKA</t>
  </si>
  <si>
    <t>Date on which the initial eligibility for the distribution is processed, i.e. retrieved from the system. B.o.D. for XDTE; E.o.D. for RDTE</t>
  </si>
  <si>
    <t>B.o.D.</t>
  </si>
  <si>
    <t>E.o.D.</t>
  </si>
  <si>
    <t>Date on which the booking/posting of the UL trade/movement is processed, i.e. posted to the 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</si>
</sst>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redit Suisse Type Light"/>
      <family val="2"/>
      <scheme val="minor"/>
    </font>
    <font>
      <b/>
      <sz val="10"/>
      <color rgb="FFFA7D00"/>
      <name val="Credit Suisse Type Light"/>
      <family val="2"/>
      <scheme val="minor"/>
    </font>
    <font>
      <b/>
      <sz val="10"/>
      <color theme="0"/>
      <name val="Credit Suisse Type Light"/>
      <family val="2"/>
      <scheme val="minor"/>
    </font>
    <font>
      <sz val="10"/>
      <color rgb="FF9C6500"/>
      <name val="Credit Suisse Type Light"/>
      <family val="2"/>
      <scheme val="minor"/>
    </font>
    <font>
      <sz val="10"/>
      <color rgb="FF9C0006"/>
      <name val="Credit Suisse Type Light"/>
      <family val="2"/>
      <scheme val="minor"/>
    </font>
    <font>
      <sz val="10"/>
      <color rgb="FF006100"/>
      <name val="Credit Suisse Type Light"/>
      <family val="2"/>
      <scheme val="minor"/>
    </font>
    <font>
      <b/>
      <sz val="10"/>
      <color rgb="FF3F3F3F"/>
      <name val="Credit Suisse Type Light"/>
      <family val="2"/>
      <scheme val="minor"/>
    </font>
    <font>
      <sz val="10"/>
      <color rgb="FFFF0000"/>
      <name val="Credit Suisse Type Light"/>
      <family val="2"/>
      <scheme val="minor"/>
    </font>
    <font>
      <sz val="10"/>
      <color theme="1"/>
      <name val="Credit Suisse Type Light"/>
      <family val="2"/>
      <scheme val="minor"/>
    </font>
    <font>
      <sz val="10"/>
      <color rgb="FFFA7D00"/>
      <name val="Credit Suisse Type Light"/>
      <family val="2"/>
      <scheme val="minor"/>
    </font>
    <font>
      <sz val="10"/>
      <color rgb="FF3F3F76"/>
      <name val="Credit Suisse Type Light"/>
      <family val="2"/>
      <scheme val="minor"/>
    </font>
    <font>
      <i/>
      <sz val="10"/>
      <color rgb="FF7F7F7F"/>
      <name val="Credit Suisse Type Light"/>
      <family val="2"/>
      <scheme val="minor"/>
    </font>
    <font>
      <b/>
      <sz val="10"/>
      <name val="Credit Suisse Type Light"/>
      <family val="2"/>
      <scheme val="minor"/>
    </font>
    <font>
      <b/>
      <sz val="10"/>
      <color theme="0" tint="-0.34998626667073579"/>
      <name val="Credit Suisse Type Light"/>
      <family val="2"/>
      <scheme val="minor"/>
    </font>
    <font>
      <b/>
      <sz val="10"/>
      <color theme="1"/>
      <name val="Credit Suisse Type Light"/>
      <family val="2"/>
      <scheme val="minor"/>
    </font>
    <font>
      <b/>
      <sz val="14"/>
      <name val="Credit Suisse Type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0" fillId="5" borderId="1" applyNumberFormat="0" applyAlignment="0" applyProtection="0"/>
    <xf numFmtId="0" fontId="6" fillId="6" borderId="2" applyNumberFormat="0" applyAlignment="0" applyProtection="0"/>
    <xf numFmtId="0" fontId="1" fillId="6" borderId="1" applyNumberFormat="0" applyAlignment="0" applyProtection="0"/>
    <xf numFmtId="0" fontId="9" fillId="0" borderId="3" applyNumberFormat="0" applyFill="0" applyAlignment="0" applyProtection="0"/>
    <xf numFmtId="0" fontId="2" fillId="7" borderId="4" applyNumberFormat="0" applyAlignment="0" applyProtection="0"/>
    <xf numFmtId="0" fontId="7" fillId="0" borderId="0" applyNumberFormat="0" applyFill="0" applyBorder="0" applyAlignment="0" applyProtection="0"/>
    <xf numFmtId="0" fontId="8" fillId="8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10" borderId="0" xfId="0" applyFont="1" applyFill="1"/>
    <xf numFmtId="0" fontId="14" fillId="11" borderId="0" xfId="0" applyFont="1" applyFill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14" fillId="8" borderId="5" xfId="14" applyFont="1" applyAlignment="1">
      <alignment horizontal="left" vertical="center"/>
    </xf>
    <xf numFmtId="10" fontId="4" fillId="3" borderId="0" xfId="6" applyNumberFormat="1" applyBorder="1" applyAlignment="1">
      <alignment horizontal="center" vertical="center"/>
    </xf>
    <xf numFmtId="10" fontId="5" fillId="2" borderId="0" xfId="5" applyNumberFormat="1" applyBorder="1" applyAlignment="1">
      <alignment horizontal="center" vertical="center"/>
    </xf>
    <xf numFmtId="10" fontId="3" fillId="4" borderId="0" xfId="7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18"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 customBuiltin="1"/>
    <cellStyle name="Note" xfId="14" builtinId="10" customBuiltin="1"/>
    <cellStyle name="Output" xfId="9" builtinId="21" customBuiltin="1"/>
    <cellStyle name="Title" xfId="17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S 1">
  <a:themeElements>
    <a:clrScheme name="Credit Suisse 1">
      <a:dk1>
        <a:sysClr val="windowText" lastClr="000000"/>
      </a:dk1>
      <a:lt1>
        <a:sysClr val="window" lastClr="FFFFFF"/>
      </a:lt1>
      <a:dk2>
        <a:srgbClr val="166C86"/>
      </a:dk2>
      <a:lt2>
        <a:srgbClr val="EEECE1"/>
      </a:lt2>
      <a:accent1>
        <a:srgbClr val="255B89"/>
      </a:accent1>
      <a:accent2>
        <a:srgbClr val="AAA19A"/>
      </a:accent2>
      <a:accent3>
        <a:srgbClr val="A6CCD6"/>
      </a:accent3>
      <a:accent4>
        <a:srgbClr val="56A2B9"/>
      </a:accent4>
      <a:accent5>
        <a:srgbClr val="C8C1BC"/>
      </a:accent5>
      <a:accent6>
        <a:srgbClr val="003868"/>
      </a:accent6>
      <a:hlink>
        <a:srgbClr val="0000FF"/>
      </a:hlink>
      <a:folHlink>
        <a:srgbClr val="800080"/>
      </a:folHlink>
    </a:clrScheme>
    <a:fontScheme name="CS 1">
      <a:majorFont>
        <a:latin typeface="Credit Suisse Type Light"/>
        <a:ea typeface=""/>
        <a:cs typeface=""/>
        <a:font script="Kore" typeface="Credit Suisse Type Kor Roman"/>
        <a:font script="Arab" typeface="Credit Suisse Type Arabic Light"/>
        <a:font script="Cyrl" typeface="Credit Suisse Type Light"/>
        <a:font script="Deva" typeface="Credit Suisse Type Deva Light"/>
        <a:font script="Grek" typeface="Credit Suisse Type Light"/>
        <a:font script="Hans" typeface="Credit Suisse Type SCh Light"/>
        <a:font script="Hant" typeface="Credit Suisse Type TCh Light"/>
        <a:font script="Jpan" typeface="Credit Suisse Type Jap Light"/>
        <a:font script="Thai" typeface="Credit Suisse Type Thai Light"/>
      </a:majorFont>
      <a:minorFont>
        <a:latin typeface="Credit Suisse Type Light"/>
        <a:ea typeface=""/>
        <a:cs typeface=""/>
        <a:font script="Kore" typeface="Credit Suisse Type Kor Roman"/>
        <a:font script="Arab" typeface="Credit Suisse Type Arabic Light"/>
        <a:font script="Cyrl" typeface="Credit Suisse Type Light"/>
        <a:font script="Deva" typeface="Credit Suisse Type Deva Light"/>
        <a:font script="Grek" typeface="Credit Suisse Type Light"/>
        <a:font script="Hans" typeface="Credit Suisse Type SCh Light"/>
        <a:font script="Hant" typeface="Credit Suisse Type TCh Light"/>
        <a:font script="Jpan" typeface="Credit Suisse Type Jap Light"/>
        <a:font script="Thai" typeface="Credit Suisse Type Thai Light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Purple 1">
      <a:srgbClr val="92499E"/>
    </a:custClr>
    <a:custClr name="Green 1">
      <a:srgbClr val="898000"/>
    </a:custClr>
    <a:custClr name="Yellow 1">
      <a:srgbClr val="FFC726"/>
    </a:custClr>
    <a:custClr name="Orange 1">
      <a:srgbClr val="F49C3E"/>
    </a:custClr>
    <a:custClr name="Red 1">
      <a:srgbClr val="9D0E2D"/>
    </a:custClr>
    <a:custClr name="Purple 2">
      <a:srgbClr val="A86DB1"/>
    </a:custClr>
    <a:custClr name="Green 2">
      <a:srgbClr val="B1A82F"/>
    </a:custClr>
    <a:custClr name="Yellow 2">
      <a:srgbClr val="FFD251"/>
    </a:custClr>
    <a:custClr name="Orange 2">
      <a:srgbClr val="F6B065"/>
    </a:custClr>
    <a:custClr name="Red 2">
      <a:srgbClr val="C23841"/>
    </a:custClr>
    <a:custClr name="Purple 3">
      <a:srgbClr val="BE92C5"/>
    </a:custClr>
    <a:custClr name="Green 3">
      <a:srgbClr val="D7D17B"/>
    </a:custClr>
    <a:custClr name="Yellow 3">
      <a:srgbClr val="FFDD7D"/>
    </a:custClr>
    <a:custClr name="Orange 3">
      <a:srgbClr val="F8C48B"/>
    </a:custClr>
    <a:custClr name="Red 3">
      <a:srgbClr val="DE7572"/>
    </a:custClr>
    <a:custClr name="Purple 4">
      <a:srgbClr val="D3B6D8"/>
    </a:custClr>
    <a:custClr name="Green 4">
      <a:srgbClr val="E9E6B9"/>
    </a:custClr>
    <a:custClr name="Yellow 4">
      <a:srgbClr val="FFE9A8"/>
    </a:custClr>
    <a:custClr name="Orange 4">
      <a:srgbClr val="FBD7B2"/>
    </a:custClr>
    <a:custClr name="Red 4">
      <a:srgbClr val="EBB7B6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workbookViewId="0">
      <selection activeCell="E21" sqref="E21"/>
    </sheetView>
  </sheetViews>
  <sheetFormatPr defaultRowHeight="12.75" x14ac:dyDescent="0.2"/>
  <cols>
    <col min="4" max="7" width="11.28515625" customWidth="1"/>
    <col min="8" max="8" width="24.140625" bestFit="1" customWidth="1"/>
    <col min="9" max="10" width="18.7109375" customWidth="1"/>
    <col min="11" max="11" width="20.42578125" bestFit="1" customWidth="1"/>
    <col min="12" max="12" width="20.42578125" customWidth="1"/>
    <col min="13" max="13" width="15.7109375" style="17" bestFit="1" customWidth="1"/>
    <col min="14" max="16" width="11.28515625" customWidth="1"/>
  </cols>
  <sheetData>
    <row r="2" spans="1:15" x14ac:dyDescent="0.2">
      <c r="A2" s="10" t="s">
        <v>16</v>
      </c>
      <c r="B2" s="31" t="s">
        <v>31</v>
      </c>
      <c r="C2" s="32"/>
      <c r="D2" s="31" t="s">
        <v>0</v>
      </c>
      <c r="E2" s="32"/>
      <c r="F2" s="33" t="s">
        <v>24</v>
      </c>
      <c r="G2" s="34"/>
      <c r="H2" s="14" t="s">
        <v>14</v>
      </c>
      <c r="I2" s="15" t="s">
        <v>5</v>
      </c>
      <c r="J2" s="15" t="s">
        <v>8</v>
      </c>
      <c r="K2" s="15" t="s">
        <v>9</v>
      </c>
      <c r="M2"/>
    </row>
    <row r="3" spans="1:15" ht="13.5" thickBot="1" x14ac:dyDescent="0.25">
      <c r="A3" s="2" t="s">
        <v>1</v>
      </c>
      <c r="B3" s="4" t="s">
        <v>25</v>
      </c>
      <c r="C3" s="5" t="s">
        <v>26</v>
      </c>
      <c r="D3" s="4" t="s">
        <v>2</v>
      </c>
      <c r="E3" s="5" t="s">
        <v>3</v>
      </c>
      <c r="F3" s="4" t="s">
        <v>2</v>
      </c>
      <c r="G3" s="5" t="s">
        <v>10</v>
      </c>
      <c r="H3" s="3"/>
      <c r="I3" s="12" t="s">
        <v>12</v>
      </c>
      <c r="J3" s="12" t="s">
        <v>12</v>
      </c>
      <c r="K3" s="12" t="s">
        <v>12</v>
      </c>
      <c r="L3" s="8"/>
    </row>
    <row r="4" spans="1:15" x14ac:dyDescent="0.2">
      <c r="A4" s="1" t="s">
        <v>19</v>
      </c>
      <c r="B4" s="6" t="s">
        <v>11</v>
      </c>
      <c r="C4" s="7" t="s">
        <v>13</v>
      </c>
      <c r="D4" s="6" t="s">
        <v>11</v>
      </c>
      <c r="E4" s="7" t="s">
        <v>13</v>
      </c>
      <c r="F4" s="6" t="s">
        <v>11</v>
      </c>
      <c r="G4" s="7" t="s">
        <v>13</v>
      </c>
      <c r="H4" s="1" t="s">
        <v>22</v>
      </c>
      <c r="I4" s="13" t="s">
        <v>7</v>
      </c>
      <c r="J4" s="13" t="s">
        <v>7</v>
      </c>
      <c r="K4" s="13" t="s">
        <v>7</v>
      </c>
      <c r="L4" s="8"/>
      <c r="M4" s="9"/>
      <c r="N4" s="1"/>
      <c r="O4" s="1"/>
    </row>
    <row r="5" spans="1:15" x14ac:dyDescent="0.2">
      <c r="A5" s="1" t="s">
        <v>20</v>
      </c>
      <c r="B5" s="6" t="s">
        <v>11</v>
      </c>
      <c r="C5" s="7" t="s">
        <v>13</v>
      </c>
      <c r="D5" s="6" t="s">
        <v>11</v>
      </c>
      <c r="E5" s="7" t="s">
        <v>13</v>
      </c>
      <c r="F5" s="6" t="s">
        <v>13</v>
      </c>
      <c r="G5" s="7" t="s">
        <v>11</v>
      </c>
      <c r="H5" s="1" t="s">
        <v>22</v>
      </c>
      <c r="I5" s="13" t="s">
        <v>7</v>
      </c>
      <c r="J5" s="13" t="s">
        <v>7</v>
      </c>
      <c r="K5" s="13" t="s">
        <v>7</v>
      </c>
      <c r="L5" s="8"/>
    </row>
    <row r="6" spans="1:15" x14ac:dyDescent="0.2">
      <c r="A6" s="1" t="s">
        <v>21</v>
      </c>
      <c r="B6" s="6" t="s">
        <v>11</v>
      </c>
      <c r="C6" s="7" t="s">
        <v>13</v>
      </c>
      <c r="D6" s="6" t="s">
        <v>13</v>
      </c>
      <c r="E6" s="7" t="s">
        <v>11</v>
      </c>
      <c r="F6" s="6" t="s">
        <v>13</v>
      </c>
      <c r="G6" s="7" t="s">
        <v>11</v>
      </c>
      <c r="H6" s="1" t="s">
        <v>22</v>
      </c>
      <c r="I6" s="13" t="s">
        <v>7</v>
      </c>
      <c r="J6" s="13" t="s">
        <v>7</v>
      </c>
      <c r="K6" s="13" t="s">
        <v>7</v>
      </c>
      <c r="L6" s="8"/>
    </row>
    <row r="7" spans="1:15" x14ac:dyDescent="0.2">
      <c r="A7" s="1" t="s">
        <v>27</v>
      </c>
      <c r="B7" s="6" t="s">
        <v>13</v>
      </c>
      <c r="C7" s="8" t="s">
        <v>11</v>
      </c>
      <c r="D7" s="6" t="s">
        <v>11</v>
      </c>
      <c r="E7" s="7" t="s">
        <v>13</v>
      </c>
      <c r="F7" s="6" t="s">
        <v>11</v>
      </c>
      <c r="G7" s="7" t="s">
        <v>13</v>
      </c>
      <c r="H7" s="1" t="s">
        <v>22</v>
      </c>
      <c r="I7" s="13" t="s">
        <v>6</v>
      </c>
      <c r="J7" s="13" t="s">
        <v>6</v>
      </c>
      <c r="K7" s="13" t="s">
        <v>7</v>
      </c>
      <c r="L7" s="8"/>
    </row>
    <row r="8" spans="1:15" x14ac:dyDescent="0.2">
      <c r="A8" s="1" t="s">
        <v>28</v>
      </c>
      <c r="B8" s="6" t="s">
        <v>13</v>
      </c>
      <c r="C8" s="8" t="s">
        <v>11</v>
      </c>
      <c r="D8" s="6" t="s">
        <v>11</v>
      </c>
      <c r="E8" s="7" t="s">
        <v>13</v>
      </c>
      <c r="F8" s="6" t="s">
        <v>13</v>
      </c>
      <c r="G8" s="7" t="s">
        <v>11</v>
      </c>
      <c r="H8" s="1" t="s">
        <v>22</v>
      </c>
      <c r="I8" s="13" t="s">
        <v>7</v>
      </c>
      <c r="J8" s="13" t="s">
        <v>6</v>
      </c>
      <c r="K8" s="13" t="s">
        <v>7</v>
      </c>
      <c r="L8" s="8"/>
    </row>
    <row r="9" spans="1:15" x14ac:dyDescent="0.2">
      <c r="A9" s="20" t="s">
        <v>29</v>
      </c>
      <c r="B9" s="21" t="s">
        <v>13</v>
      </c>
      <c r="C9" s="22" t="s">
        <v>11</v>
      </c>
      <c r="D9" s="21" t="s">
        <v>13</v>
      </c>
      <c r="E9" s="23" t="s">
        <v>11</v>
      </c>
      <c r="F9" s="21" t="s">
        <v>13</v>
      </c>
      <c r="G9" s="23" t="s">
        <v>11</v>
      </c>
      <c r="H9" s="20" t="s">
        <v>22</v>
      </c>
      <c r="I9" s="24" t="s">
        <v>7</v>
      </c>
      <c r="J9" s="24" t="s">
        <v>6</v>
      </c>
      <c r="K9" s="24" t="s">
        <v>6</v>
      </c>
      <c r="L9" s="25" t="s">
        <v>32</v>
      </c>
    </row>
    <row r="10" spans="1:15" x14ac:dyDescent="0.2">
      <c r="A10" s="1"/>
      <c r="B10" s="8"/>
      <c r="C10" s="1"/>
      <c r="D10" s="8"/>
      <c r="E10" s="8"/>
      <c r="F10" s="8"/>
      <c r="G10" s="8"/>
      <c r="H10" s="8"/>
      <c r="I10" s="8"/>
      <c r="J10" s="30" t="s">
        <v>37</v>
      </c>
      <c r="K10" s="30"/>
      <c r="L10" s="8"/>
      <c r="M10" s="18"/>
    </row>
    <row r="11" spans="1:15" x14ac:dyDescent="0.2">
      <c r="A11" s="1"/>
      <c r="B11" s="8"/>
      <c r="C11" s="1"/>
      <c r="D11" s="8"/>
      <c r="E11" s="8"/>
      <c r="F11" s="8"/>
      <c r="G11" s="8"/>
      <c r="H11" s="8"/>
      <c r="I11" s="8"/>
      <c r="J11" s="28">
        <f>3/6</f>
        <v>0.5</v>
      </c>
      <c r="K11" s="27">
        <f>1/6</f>
        <v>0.16666666666666666</v>
      </c>
      <c r="L11" s="18"/>
      <c r="M11" s="18"/>
    </row>
    <row r="12" spans="1:15" x14ac:dyDescent="0.2">
      <c r="A12" s="1"/>
      <c r="B12" s="8"/>
      <c r="C12" s="1"/>
      <c r="D12" s="8"/>
      <c r="E12" s="8"/>
      <c r="F12" s="8"/>
      <c r="G12" s="8"/>
      <c r="H12" s="8"/>
      <c r="I12" s="8"/>
      <c r="J12" s="8"/>
      <c r="K12" s="8"/>
      <c r="L12" s="8"/>
      <c r="M12" s="18"/>
    </row>
    <row r="13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"/>
    </row>
    <row r="14" spans="1:15" x14ac:dyDescent="0.2">
      <c r="A14" s="11" t="s">
        <v>17</v>
      </c>
      <c r="B14" s="31" t="s">
        <v>31</v>
      </c>
      <c r="C14" s="32"/>
      <c r="D14" s="31" t="s">
        <v>0</v>
      </c>
      <c r="E14" s="32"/>
      <c r="F14" s="33" t="s">
        <v>4</v>
      </c>
      <c r="G14" s="34"/>
      <c r="H14" s="14" t="s">
        <v>14</v>
      </c>
      <c r="I14" s="15" t="s">
        <v>5</v>
      </c>
      <c r="J14" s="15" t="s">
        <v>8</v>
      </c>
      <c r="K14" s="15" t="s">
        <v>9</v>
      </c>
      <c r="L14" s="19"/>
    </row>
    <row r="15" spans="1:15" ht="13.5" thickBot="1" x14ac:dyDescent="0.25">
      <c r="A15" s="2" t="s">
        <v>1</v>
      </c>
      <c r="B15" s="4" t="s">
        <v>25</v>
      </c>
      <c r="C15" s="5" t="s">
        <v>26</v>
      </c>
      <c r="D15" s="4" t="s">
        <v>2</v>
      </c>
      <c r="E15" s="5" t="s">
        <v>3</v>
      </c>
      <c r="F15" s="4" t="s">
        <v>2</v>
      </c>
      <c r="G15" s="5" t="s">
        <v>10</v>
      </c>
      <c r="H15" s="3"/>
      <c r="I15" s="12" t="s">
        <v>12</v>
      </c>
      <c r="J15" s="12" t="s">
        <v>12</v>
      </c>
      <c r="K15" s="12" t="s">
        <v>12</v>
      </c>
      <c r="L15" s="8"/>
    </row>
    <row r="16" spans="1:15" x14ac:dyDescent="0.2">
      <c r="A16" s="1" t="s">
        <v>18</v>
      </c>
      <c r="B16" s="6" t="s">
        <v>11</v>
      </c>
      <c r="C16" s="7" t="s">
        <v>13</v>
      </c>
      <c r="D16" s="6" t="s">
        <v>15</v>
      </c>
      <c r="E16" s="7" t="s">
        <v>11</v>
      </c>
      <c r="F16" s="6" t="s">
        <v>15</v>
      </c>
      <c r="G16" s="7" t="s">
        <v>11</v>
      </c>
      <c r="H16" s="1" t="s">
        <v>3</v>
      </c>
      <c r="I16" s="13" t="s">
        <v>15</v>
      </c>
      <c r="J16" s="13" t="s">
        <v>7</v>
      </c>
      <c r="K16" s="13" t="s">
        <v>7</v>
      </c>
      <c r="L16" s="8"/>
    </row>
    <row r="17" spans="1:12" x14ac:dyDescent="0.2">
      <c r="A17" s="20" t="s">
        <v>30</v>
      </c>
      <c r="B17" s="21" t="s">
        <v>13</v>
      </c>
      <c r="C17" s="23" t="s">
        <v>11</v>
      </c>
      <c r="D17" s="21" t="s">
        <v>15</v>
      </c>
      <c r="E17" s="23" t="s">
        <v>11</v>
      </c>
      <c r="F17" s="21" t="s">
        <v>15</v>
      </c>
      <c r="G17" s="23" t="s">
        <v>11</v>
      </c>
      <c r="H17" s="20" t="s">
        <v>3</v>
      </c>
      <c r="I17" s="24" t="s">
        <v>15</v>
      </c>
      <c r="J17" s="24" t="s">
        <v>6</v>
      </c>
      <c r="K17" s="24" t="s">
        <v>7</v>
      </c>
      <c r="L17" s="25" t="s">
        <v>32</v>
      </c>
    </row>
    <row r="18" spans="1:12" x14ac:dyDescent="0.2">
      <c r="A18" s="1"/>
      <c r="B18" s="1"/>
      <c r="C18" s="1"/>
      <c r="J18" s="30" t="s">
        <v>37</v>
      </c>
      <c r="K18" s="30"/>
    </row>
    <row r="19" spans="1:12" x14ac:dyDescent="0.2">
      <c r="A19" s="1"/>
      <c r="B19" s="1"/>
      <c r="C19" s="1"/>
      <c r="J19" s="28">
        <f>3/6</f>
        <v>0.5</v>
      </c>
      <c r="K19" s="29" t="s">
        <v>15</v>
      </c>
      <c r="L19" s="18"/>
    </row>
    <row r="20" spans="1:12" x14ac:dyDescent="0.2">
      <c r="A20" s="26" t="s">
        <v>23</v>
      </c>
      <c r="B20" s="9"/>
      <c r="C20" s="9"/>
    </row>
    <row r="21" spans="1:12" x14ac:dyDescent="0.2">
      <c r="A21" s="9" t="s">
        <v>31</v>
      </c>
      <c r="B21" s="9"/>
      <c r="C21" s="9"/>
      <c r="D21" t="s">
        <v>49</v>
      </c>
    </row>
    <row r="22" spans="1:12" x14ac:dyDescent="0.2">
      <c r="A22" s="16" t="s">
        <v>0</v>
      </c>
      <c r="B22" s="16"/>
      <c r="C22" s="16"/>
      <c r="D22" s="17" t="s">
        <v>46</v>
      </c>
    </row>
    <row r="23" spans="1:12" x14ac:dyDescent="0.2">
      <c r="A23" t="s">
        <v>24</v>
      </c>
      <c r="D23" t="s">
        <v>44</v>
      </c>
    </row>
    <row r="24" spans="1:12" x14ac:dyDescent="0.2">
      <c r="A24" t="s">
        <v>14</v>
      </c>
      <c r="D24" t="s">
        <v>33</v>
      </c>
    </row>
    <row r="25" spans="1:12" x14ac:dyDescent="0.2">
      <c r="A25" t="s">
        <v>5</v>
      </c>
      <c r="D25" t="s">
        <v>43</v>
      </c>
    </row>
    <row r="26" spans="1:12" x14ac:dyDescent="0.2">
      <c r="A26" t="s">
        <v>37</v>
      </c>
      <c r="D26" t="s">
        <v>38</v>
      </c>
    </row>
    <row r="27" spans="1:12" x14ac:dyDescent="0.2">
      <c r="A27" t="s">
        <v>45</v>
      </c>
      <c r="D27" t="s">
        <v>34</v>
      </c>
    </row>
    <row r="28" spans="1:12" x14ac:dyDescent="0.2">
      <c r="A28" t="s">
        <v>47</v>
      </c>
      <c r="D28" t="s">
        <v>35</v>
      </c>
    </row>
    <row r="29" spans="1:12" x14ac:dyDescent="0.2">
      <c r="A29" t="s">
        <v>48</v>
      </c>
      <c r="D29" t="s">
        <v>36</v>
      </c>
    </row>
    <row r="30" spans="1:12" x14ac:dyDescent="0.2">
      <c r="A30" t="s">
        <v>39</v>
      </c>
      <c r="D30" t="s">
        <v>40</v>
      </c>
    </row>
    <row r="31" spans="1:12" x14ac:dyDescent="0.2">
      <c r="A31" t="s">
        <v>42</v>
      </c>
      <c r="D31" t="s">
        <v>41</v>
      </c>
    </row>
  </sheetData>
  <mergeCells count="8">
    <mergeCell ref="B2:C2"/>
    <mergeCell ref="B14:C14"/>
    <mergeCell ref="J10:K10"/>
    <mergeCell ref="J18:K18"/>
    <mergeCell ref="D2:E2"/>
    <mergeCell ref="F2:G2"/>
    <mergeCell ref="D14:E14"/>
    <mergeCell ref="F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Credit Suisse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 Michael MOAA 321</dc:creator>
  <cp:lastModifiedBy>Blumer Michael MOAA 321</cp:lastModifiedBy>
  <cp:lastPrinted>2011-03-04T12:21:28Z</cp:lastPrinted>
  <dcterms:created xsi:type="dcterms:W3CDTF">2010-04-23T11:17:44Z</dcterms:created>
  <dcterms:modified xsi:type="dcterms:W3CDTF">2017-09-28T11:40:29Z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-921271107</vt:i4>
  </property>
  <property fmtid="{D5CDD505-2E9C-101B-9397-08002B2CF9AE}" pid="3" name="_NewReviewCycle">
    <vt:lpwstr/>
  </property>
  <property fmtid="{D5CDD505-2E9C-101B-9397-08002B2CF9AE}" pid="4" name="_EmailSubject">
    <vt:lpwstr>CA372    Reporting Issue with Reverse Market Claim</vt:lpwstr>
  </property>
  <property fmtid="{D5CDD505-2E9C-101B-9397-08002B2CF9AE}" pid="5" name="_AuthorEmail">
    <vt:lpwstr>michael.blumer@credit-suisse.com</vt:lpwstr>
  </property>
  <property fmtid="{D5CDD505-2E9C-101B-9397-08002B2CF9AE}" pid="6" name="_AuthorEmailDisplayName">
    <vt:lpwstr>Blumer, Michael (MOAA 321)</vt:lpwstr>
  </property>
</Properties>
</file>