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14730" windowHeight="4785" firstSheet="2" activeTab="2"/>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1'!$A$16</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45621" iterateDelta="1E-4"/>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<sst xmlns="http://schemas.openxmlformats.org/spreadsheetml/2006/main" count="464" uniqueCount="78">
  <si>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</si>
  <si>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</si>
  <si>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</si>
  <si>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</si>
  <si>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</si>
  <si>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</si>
  <si>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</si>
  <si>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</si>
  <si>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</si>
  <si>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</si>
  <si>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</si>
  <si>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</si>
  <si>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</si>
  <si>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</si>
  <si>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</si>
  <si>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</si>
  <si>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</si>
  <si>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</si>
  <si>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</si>
  <si>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</si>
  <si>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</si>
  <si>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</si>
  <si>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</si>
  <si>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</si>
  <si>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</si>
  <si>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</si>
  <si>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</si>
  <si>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</si>
  <si>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</si>
  <si>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</si>
  <si>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</si>
  <si>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</si>
  <si>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</si>
  <si>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</si>
  <si>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</si>
  <si>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</si>
  <si>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</si>
  <si>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</si>
  <si>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</si>
  <si>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</si>
  <si>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</si>
  <si>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</si>
  <si>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</si>
  <si>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</si>
  <si>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</si>
  <si>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</si>
  <si>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</si>
  <si>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</si>
  <si>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</si>
  <si>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</si>
  <si>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</si>
  <si>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</si>
  <si>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</si>
  <si>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</si>
  <si>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</si>
  <si>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</si>
  <si>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</si>
  <si>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</si>
  <si>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</si>
  <si>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</si>
  <si>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</si>
  <si>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</si>
  <si>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</si>
  <si>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</si>
  <si>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</si>
  <si>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</si>
  <si>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CR1</t>
  </si>
  <si>
    <t xml:space="preserve">Name:Jean-Pierre KLAK
Email Address: jklak@statestreet.com
Telephone number:+33 1 44 45 48 31
</t>
  </si>
  <si>
    <t xml:space="preserve">French NMPG, AFTI </t>
  </si>
  <si>
    <t>Create a Quantity type to indicate a Round Up Quantity (RDUQ)</t>
  </si>
  <si>
    <t>FR CA NMPG</t>
  </si>
  <si>
    <t>Please see Additional documents tab</t>
  </si>
  <si>
    <t>The Change Request will impact Optional Dividend, Warrant Exercise events and conversion of bonds</t>
  </si>
  <si>
    <t xml:space="preserve">All ESES clients users </t>
  </si>
  <si>
    <t>Two work around scenarios are still under discussion and under analysis between the French CSD and its participants:
1. Usage of fax and FOP settlement messages between the different custodians and the issuer agents (current process)
2. Usage of a 'structured' narrative field in the MT565 sent by the custodians to Euroclear France associated to the qualifier INST (solution to be developed by EoF)</t>
  </si>
  <si>
    <t>MT565</t>
  </si>
  <si>
    <t>1. In the framework of the CAJWG standards implementation in France, the French CSD (Euroclear France) will receive instructions from its participants via MT565. Consequently, all participants of the ESES Market (BE - NL - FR) , and all Investor CSD participants of the ESES market will benefit from this change. 
2. Backgound and approach
The French issuers confirm that they offer a round up option for their optional dividends, such option being agreed in Shareholders General Meeting. Being an optional event, this event complies with the CAJWG standards and is a provision of the French Commercial Act.
Consequently the French CSD needs to manage securities round down and round up options (indicated as Cash in Lieu on fractions - CINL and Buy securities up BUYU for the Disposition of fractions indicator, DISF), knowing that the ratio between unit dividend price and unit new shares price is always a number with decimal.
Participants, and their clients, could instruct in a global way (global instruction  i.e. 1 MT565 per participant and per option) to participate to a Corporate action. Consequently, due to decimals, the calculation done by CSD on the global MT565 is different from the calculation made at participant/client level.
Morevover, such events being subject to tax, custodians, in their role of withholding tax agent, take into account the applicable tax rate (up to 30%) for non resident clients, in order to calculate the required number of optional rights to participate to the event. 
a. For the Securities - Cash in Lieu option: the participant will calculate and provide in the MT565 the exact quantity of optional rights to apply on the option. In its calculation, the CSD participant will take into consideration the Tax implication.
b. For the Securities - Buy Up option: as for the Cash in Lieu option, the participant will calculate and provide in the MT565 the exact quantity of optional rights to apply on the option and the CSD participant will take into consideration the Tax implication.
Nevertheless, it appears that for this option, due to multiple client instructions received by the custodians, the consolidation of all responses could result into a quantity of new shares higher than the quantity calculated by the CSD, for which custodians do not get enough entitled rights to exercise per CSD account.
c. For the Cash option (which is the default one): the CSD will perform the credit cash processing to all participants based on positions instructed on the Cash option and on the remaining rights balances. 
3. Conclusion and proposal: the French CSD participants need to provide further details to the CSD in order to indicate the additional quantity of new shares that complete the number of shares calculated by the CSD based on the exercised rights provided by its participants (QINS) on the Securities Buy-Up option. 
=&gt; It has been also identified that a similar issue regarding quantity of new shares exists on exercise of warrants and conversion of bonds</t>
  </si>
  <si>
    <t xml:space="preserve">
Add a new optional Qualifier indicating the Securities - Buy Up Quantity of new shares (eg: BUYQ) in field 36a of the MT565.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</si>
</sst>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8" sqref="B8"/>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0" t="s">
        <v>63</v>
      </c>
    </row>
    <row r="3" spans="1:4" x14ac:dyDescent="0.25">
      <c r="D3" s="61"/>
    </row>
    <row r="4" spans="1:4" ht="15.75" thickBot="1" x14ac:dyDescent="0.3">
      <c r="A4" s="1" t="s">
        <v>21</v>
      </c>
      <c r="B4" s="48" t="s">
        <v>22</v>
      </c>
      <c r="D4" s="62"/>
    </row>
    <row r="5" spans="1:4" x14ac:dyDescent="0.25">
      <c r="B5" s="48" t="s">
        <v>23</v>
      </c>
      <c r="D5" s="2"/>
    </row>
    <row r="6" spans="1:4" x14ac:dyDescent="0.25">
      <c r="B6" s="48" t="s">
        <v>24</v>
      </c>
      <c r="D6" s="2"/>
    </row>
    <row r="8" spans="1:4" x14ac:dyDescent="0.25">
      <c r="A8" s="1" t="s">
        <v>55</v>
      </c>
      <c r="B8" s="57">
        <v>2018</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differentOddEven="1">
    <oddFooter>&amp;L&amp;"Arial,Regular"&amp;9Information Classification: General</oddFooter>
    <evenFooter>&amp;L&amp;"Arial,Regular"&amp;9Information Classification: General</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5" sqref="B5"/>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3" t="s">
        <v>19</v>
      </c>
      <c r="B1" s="113"/>
      <c r="C1" s="18"/>
    </row>
    <row r="2" spans="1:3" s="16" customFormat="1" ht="51.75" customHeight="1" x14ac:dyDescent="0.25">
      <c r="A2" s="21" t="s">
        <v>31</v>
      </c>
      <c r="B2" s="21" t="s">
        <v>32</v>
      </c>
      <c r="C2" s="20" t="s">
        <v>20</v>
      </c>
    </row>
    <row r="3" spans="1:3" ht="36.75" customHeight="1" x14ac:dyDescent="0.25">
      <c r="A3" s="17" t="s">
        <v>66</v>
      </c>
    </row>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headerFooter differentOddEven="1">
    <oddFooter>&amp;L&amp;"Arial,Regular"&amp;9Information Classification: General</oddFooter>
    <evenFooter>&amp;L&amp;"Arial,Regular"&amp;9Information Classification: General</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C19" sqref="C19"/>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3" t="str">
        <f>CONCATENATE("SWIFT Standards MT Change Request Template – SR ",DataUsed!B8)</f>
        <v>SWIFT Standards MT Change Request Template – SR 2018</v>
      </c>
      <c r="C2" s="64"/>
      <c r="D2" s="53"/>
    </row>
    <row r="3" spans="2:4" s="38" customFormat="1" x14ac:dyDescent="0.25">
      <c r="B3" s="31" t="s">
        <v>0</v>
      </c>
      <c r="C3" s="36"/>
      <c r="D3" s="37"/>
    </row>
    <row r="4" spans="2:4" s="42" customFormat="1" ht="12" customHeight="1" x14ac:dyDescent="0.25">
      <c r="B4" s="39"/>
      <c r="C4" s="40"/>
      <c r="D4" s="41"/>
    </row>
    <row r="5" spans="2:4" s="42" customFormat="1" ht="42.75"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2017. You are encouraged to submit your request ahead of this deadline to be sure that there is sufficient time for Standards to validate it and, if needed, to get back to you with questions before the deadline is passed.</v>
      </c>
      <c r="D5" s="53"/>
    </row>
    <row r="6" spans="2:4" s="42" customFormat="1" ht="12" customHeight="1" x14ac:dyDescent="0.25">
      <c r="B6" s="39"/>
      <c r="C6" s="32"/>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password="C672" sheet="1" objects="1" scenarios="1" selectLockedCells="1"/>
  <mergeCells count="1">
    <mergeCell ref="B2:C2"/>
  </mergeCells>
  <hyperlinks>
    <hyperlink ref="C9" r:id="rId1" display="mailto:StandardsReleases.Generic@swift.com"/>
  </hyperlinks>
  <pageMargins left="0.7" right="0.7" top="0.75" bottom="0.75" header="0.3" footer="0.3"/>
  <pageSetup paperSize="9" orientation="portrait" r:id="rId2"/>
  <headerFooter differentOddEven="1">
    <oddFooter>&amp;L&amp;"Arial,Regular"&amp;9Information Classification: General</oddFooter>
    <evenFooter>&amp;L&amp;"Arial,Regular"&amp;9Information Classification: General</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tabSelected="1" showWhiteSpace="0" topLeftCell="A3" zoomScale="110" zoomScaleNormal="110" workbookViewId="0">
      <selection activeCell="A29" sqref="A29:D29"/>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4"/>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t="s">
        <v>69</v>
      </c>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0" t="s">
        <v>70</v>
      </c>
      <c r="E11" s="24" t="s">
        <v>27</v>
      </c>
      <c r="F11" s="68"/>
    </row>
    <row r="12" spans="1:6" ht="171" customHeight="1" x14ac:dyDescent="0.25">
      <c r="A12" s="84" t="s">
        <v>44</v>
      </c>
      <c r="B12" s="85"/>
      <c r="C12" s="86" t="s">
        <v>67</v>
      </c>
      <c r="D12" s="87"/>
      <c r="E12" s="75" t="s">
        <v>45</v>
      </c>
      <c r="F12" s="76"/>
    </row>
    <row r="13" spans="1:6" ht="57.75" customHeight="1" thickBot="1" x14ac:dyDescent="0.3">
      <c r="A13" s="88" t="s">
        <v>12</v>
      </c>
      <c r="B13" s="89"/>
      <c r="C13" s="73" t="s">
        <v>68</v>
      </c>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t="s">
        <v>23</v>
      </c>
      <c r="E15" s="75" t="s">
        <v>46</v>
      </c>
      <c r="F15" s="76"/>
    </row>
    <row r="16" spans="1:6" ht="45.75" customHeight="1" x14ac:dyDescent="0.25">
      <c r="A16" s="109" t="s">
        <v>72</v>
      </c>
      <c r="B16" s="110"/>
      <c r="C16" s="110"/>
      <c r="D16" s="111"/>
      <c r="E16" s="75" t="s">
        <v>37</v>
      </c>
      <c r="F16" s="76"/>
    </row>
    <row r="17" spans="1:6" ht="27.75" customHeight="1" x14ac:dyDescent="0.25">
      <c r="A17" s="69" t="s">
        <v>5</v>
      </c>
      <c r="B17" s="70"/>
      <c r="C17" s="71"/>
      <c r="D17" s="51" t="s">
        <v>17</v>
      </c>
      <c r="E17" s="75" t="s">
        <v>38</v>
      </c>
      <c r="F17" s="76"/>
    </row>
    <row r="18" spans="1:6" ht="36.75" customHeight="1" thickBot="1" x14ac:dyDescent="0.3">
      <c r="A18" s="72"/>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0" t="s">
        <v>73</v>
      </c>
      <c r="E20" s="75" t="s">
        <v>50</v>
      </c>
      <c r="F20" s="76"/>
    </row>
    <row r="21" spans="1:6" s="10" customFormat="1" ht="34.5" customHeight="1" thickBot="1" x14ac:dyDescent="0.3">
      <c r="A21" s="79" t="s">
        <v>7</v>
      </c>
      <c r="B21" s="80"/>
      <c r="C21" s="80"/>
      <c r="D21" s="49">
        <v>2019</v>
      </c>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76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t="s">
        <v>77</v>
      </c>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t="s">
        <v>74</v>
      </c>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t="s">
        <v>75</v>
      </c>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t="s">
        <v>71</v>
      </c>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E29:F29"/>
    <mergeCell ref="E30:F30"/>
    <mergeCell ref="E31:F31"/>
    <mergeCell ref="E24:F24"/>
    <mergeCell ref="E25:F25"/>
    <mergeCell ref="E26:F26"/>
    <mergeCell ref="E27:F27"/>
    <mergeCell ref="E28:F28"/>
    <mergeCell ref="E23:F23"/>
    <mergeCell ref="E6:F6"/>
    <mergeCell ref="E12:F12"/>
    <mergeCell ref="E7:F7"/>
    <mergeCell ref="E9:F9"/>
    <mergeCell ref="E14:F14"/>
    <mergeCell ref="E15:F15"/>
    <mergeCell ref="E17:F17"/>
    <mergeCell ref="E18:F18"/>
    <mergeCell ref="E19:F19"/>
    <mergeCell ref="E22:F22"/>
    <mergeCell ref="E20:F20"/>
    <mergeCell ref="E21:F21"/>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A21:C21"/>
    <mergeCell ref="B4:D4"/>
    <mergeCell ref="B2:D2"/>
    <mergeCell ref="B3:D3"/>
    <mergeCell ref="B5:D5"/>
    <mergeCell ref="A20:C20"/>
    <mergeCell ref="A10:B11"/>
    <mergeCell ref="C12:D12"/>
    <mergeCell ref="A13:B13"/>
    <mergeCell ref="C13:D13"/>
    <mergeCell ref="A14:D14"/>
    <mergeCell ref="B1:C1"/>
    <mergeCell ref="A15:C15"/>
    <mergeCell ref="F10:F11"/>
    <mergeCell ref="A17:C17"/>
    <mergeCell ref="A18:D18"/>
    <mergeCell ref="E13:F13"/>
    <mergeCell ref="E8:F8"/>
    <mergeCell ref="E16:F16"/>
  </mergeCells>
  <dataValidations xWindow="702" yWindow="645"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D15</xm:sqref>
        </x14:dataValidation>
        <x14:dataValidation type="list" allowBlank="1" showInputMessage="1" showErrorMessage="1" prompt="Only enter either YES or NO_x000a_">
          <x14:formula1>
            <xm:f>DataUsed!$B$1:$B$2</xm:f>
          </x14:formula1>
          <xm:sqref>D17</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showWhiteSpace="0" zoomScaleNormal="100" workbookViewId="0">
      <selection activeCell="A8" sqref="A8:D8"/>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5" t="s">
        <v>14</v>
      </c>
      <c r="C1" s="65"/>
      <c r="D1" s="59"/>
      <c r="E1" s="19"/>
      <c r="F1" s="54"/>
    </row>
    <row r="2" spans="1:6" ht="42" customHeight="1" x14ac:dyDescent="0.25">
      <c r="A2" s="5">
        <v>1</v>
      </c>
      <c r="B2" s="82" t="s">
        <v>60</v>
      </c>
      <c r="C2" s="82"/>
      <c r="D2" s="82"/>
      <c r="F2" s="54"/>
    </row>
    <row r="3" spans="1:6" ht="21" customHeight="1" x14ac:dyDescent="0.25">
      <c r="A3" s="5">
        <v>2</v>
      </c>
      <c r="B3" s="82" t="s">
        <v>52</v>
      </c>
      <c r="C3" s="82"/>
      <c r="D3" s="82"/>
      <c r="F3" s="54"/>
    </row>
    <row r="4" spans="1:6" ht="21" customHeight="1" x14ac:dyDescent="0.25">
      <c r="A4" s="5">
        <v>3</v>
      </c>
      <c r="B4" s="81" t="s">
        <v>54</v>
      </c>
      <c r="C4" s="81"/>
      <c r="D4" s="81"/>
      <c r="F4" s="55"/>
    </row>
    <row r="5" spans="1:6" ht="63" customHeight="1" x14ac:dyDescent="0.2">
      <c r="A5" s="5">
        <v>4</v>
      </c>
      <c r="B5" s="83" t="s">
        <v>65</v>
      </c>
      <c r="C5" s="83"/>
      <c r="D5" s="83"/>
      <c r="E5" s="56"/>
      <c r="F5" s="56"/>
    </row>
    <row r="6" spans="1:6" ht="27.75" customHeight="1" thickBot="1" x14ac:dyDescent="0.3">
      <c r="E6" s="112" t="s">
        <v>42</v>
      </c>
      <c r="F6" s="112"/>
    </row>
    <row r="7" spans="1:6" s="12" customFormat="1" ht="24" customHeight="1" x14ac:dyDescent="0.25">
      <c r="A7" s="96" t="s">
        <v>3</v>
      </c>
      <c r="B7" s="97"/>
      <c r="C7" s="97"/>
      <c r="D7" s="98"/>
      <c r="E7" s="75"/>
      <c r="F7" s="76"/>
    </row>
    <row r="8" spans="1:6" s="8" customFormat="1" ht="21" customHeight="1" thickBot="1" x14ac:dyDescent="0.3">
      <c r="A8" s="99"/>
      <c r="B8" s="100"/>
      <c r="C8" s="100"/>
      <c r="D8" s="101"/>
      <c r="E8" s="77" t="s">
        <v>43</v>
      </c>
      <c r="F8" s="78"/>
    </row>
    <row r="9" spans="1:6" s="12" customFormat="1" ht="24" customHeight="1" x14ac:dyDescent="0.25">
      <c r="A9" s="102" t="s">
        <v>4</v>
      </c>
      <c r="B9" s="102"/>
      <c r="C9" s="102"/>
      <c r="D9" s="102"/>
      <c r="E9" s="75"/>
      <c r="F9" s="76"/>
    </row>
    <row r="10" spans="1:6" ht="21" customHeight="1" x14ac:dyDescent="0.25">
      <c r="A10" s="84" t="s">
        <v>18</v>
      </c>
      <c r="B10" s="85"/>
      <c r="C10" s="22" t="s">
        <v>33</v>
      </c>
      <c r="D10" s="52"/>
      <c r="E10" s="23" t="s">
        <v>26</v>
      </c>
      <c r="F10" s="68" t="s">
        <v>28</v>
      </c>
    </row>
    <row r="11" spans="1:6" ht="54" customHeight="1" x14ac:dyDescent="0.25">
      <c r="A11" s="84"/>
      <c r="B11" s="85"/>
      <c r="C11" s="11" t="s">
        <v>34</v>
      </c>
      <c r="D11" s="58"/>
      <c r="E11" s="24" t="s">
        <v>27</v>
      </c>
      <c r="F11" s="68"/>
    </row>
    <row r="12" spans="1:6" ht="171" customHeight="1" x14ac:dyDescent="0.25">
      <c r="A12" s="84" t="s">
        <v>44</v>
      </c>
      <c r="B12" s="85"/>
      <c r="C12" s="86" t="s">
        <v>13</v>
      </c>
      <c r="D12" s="87"/>
      <c r="E12" s="75" t="s">
        <v>45</v>
      </c>
      <c r="F12" s="76"/>
    </row>
    <row r="13" spans="1:6" ht="57.75" customHeight="1" thickBot="1" x14ac:dyDescent="0.3">
      <c r="A13" s="88" t="s">
        <v>12</v>
      </c>
      <c r="B13" s="89"/>
      <c r="C13" s="73"/>
      <c r="D13" s="74"/>
      <c r="E13" s="75" t="s">
        <v>35</v>
      </c>
      <c r="F13" s="76"/>
    </row>
    <row r="14" spans="1:6" s="13" customFormat="1" ht="24" customHeight="1" x14ac:dyDescent="0.25">
      <c r="A14" s="90" t="s">
        <v>29</v>
      </c>
      <c r="B14" s="91"/>
      <c r="C14" s="91"/>
      <c r="D14" s="92"/>
      <c r="E14" s="75"/>
      <c r="F14" s="76"/>
    </row>
    <row r="15" spans="1:6" ht="33.75" customHeight="1" x14ac:dyDescent="0.25">
      <c r="A15" s="66" t="s">
        <v>25</v>
      </c>
      <c r="B15" s="67"/>
      <c r="C15" s="67"/>
      <c r="D15" s="51"/>
      <c r="E15" s="75" t="s">
        <v>46</v>
      </c>
      <c r="F15" s="76"/>
    </row>
    <row r="16" spans="1:6" ht="45.75" customHeight="1" x14ac:dyDescent="0.25">
      <c r="A16" s="109"/>
      <c r="B16" s="110"/>
      <c r="C16" s="110"/>
      <c r="D16" s="111"/>
      <c r="E16" s="75" t="s">
        <v>37</v>
      </c>
      <c r="F16" s="76"/>
    </row>
    <row r="17" spans="1:6" ht="27.75" customHeight="1" x14ac:dyDescent="0.25">
      <c r="A17" s="69" t="s">
        <v>5</v>
      </c>
      <c r="B17" s="70"/>
      <c r="C17" s="71"/>
      <c r="D17" s="51"/>
      <c r="E17" s="75" t="s">
        <v>38</v>
      </c>
      <c r="F17" s="76"/>
    </row>
    <row r="18" spans="1:6" ht="36.75" customHeight="1" thickBot="1" x14ac:dyDescent="0.3">
      <c r="A18" s="72" t="s">
        <v>39</v>
      </c>
      <c r="B18" s="73"/>
      <c r="C18" s="73"/>
      <c r="D18" s="74"/>
      <c r="E18" s="75" t="s">
        <v>47</v>
      </c>
      <c r="F18" s="76"/>
    </row>
    <row r="19" spans="1:6" s="15" customFormat="1" ht="24" customHeight="1" x14ac:dyDescent="0.25">
      <c r="A19" s="90" t="s">
        <v>64</v>
      </c>
      <c r="B19" s="91"/>
      <c r="C19" s="91"/>
      <c r="D19" s="92"/>
      <c r="E19" s="75"/>
      <c r="F19" s="76"/>
    </row>
    <row r="20" spans="1:6" s="9" customFormat="1" ht="73.5" customHeight="1" x14ac:dyDescent="0.25">
      <c r="A20" s="84" t="s">
        <v>6</v>
      </c>
      <c r="B20" s="85"/>
      <c r="C20" s="85"/>
      <c r="D20" s="58"/>
      <c r="E20" s="75" t="s">
        <v>50</v>
      </c>
      <c r="F20" s="76"/>
    </row>
    <row r="21" spans="1:6" s="10" customFormat="1" ht="34.5" customHeight="1" thickBot="1" x14ac:dyDescent="0.3">
      <c r="A21" s="79" t="s">
        <v>7</v>
      </c>
      <c r="B21" s="80"/>
      <c r="C21" s="80"/>
      <c r="D21" s="49"/>
      <c r="E21" s="75" t="s">
        <v>58</v>
      </c>
      <c r="F21" s="76"/>
    </row>
    <row r="22" spans="1:6" s="14" customFormat="1" ht="24" customHeight="1" x14ac:dyDescent="0.25">
      <c r="A22" s="96" t="s">
        <v>8</v>
      </c>
      <c r="B22" s="97"/>
      <c r="C22" s="97"/>
      <c r="D22" s="98"/>
      <c r="E22" s="75"/>
      <c r="F22" s="76"/>
    </row>
    <row r="23" spans="1:6" s="9" customFormat="1" ht="300.75" customHeight="1" thickBot="1" x14ac:dyDescent="0.3">
      <c r="A23" s="93" t="s">
        <v>36</v>
      </c>
      <c r="B23" s="94"/>
      <c r="C23" s="94"/>
      <c r="D23" s="95"/>
      <c r="E23" s="75" t="s">
        <v>40</v>
      </c>
      <c r="F23" s="76"/>
    </row>
    <row r="24" spans="1:6" s="14" customFormat="1" ht="24" customHeight="1" x14ac:dyDescent="0.25">
      <c r="A24" s="96" t="s">
        <v>9</v>
      </c>
      <c r="B24" s="97"/>
      <c r="C24" s="97"/>
      <c r="D24" s="98"/>
      <c r="E24" s="75"/>
      <c r="F24" s="76"/>
    </row>
    <row r="25" spans="1:6" s="9" customFormat="1" ht="315.75" customHeight="1" thickBot="1" x14ac:dyDescent="0.3">
      <c r="A25" s="93"/>
      <c r="B25" s="94"/>
      <c r="C25" s="94"/>
      <c r="D25" s="95"/>
      <c r="E25" s="75" t="s">
        <v>49</v>
      </c>
      <c r="F25" s="76"/>
    </row>
    <row r="26" spans="1:6" s="13" customFormat="1" ht="24" customHeight="1" x14ac:dyDescent="0.25">
      <c r="A26" s="96" t="s">
        <v>10</v>
      </c>
      <c r="B26" s="97"/>
      <c r="C26" s="97"/>
      <c r="D26" s="98"/>
      <c r="E26" s="75"/>
      <c r="F26" s="76"/>
    </row>
    <row r="27" spans="1:6" ht="51" customHeight="1" thickBot="1" x14ac:dyDescent="0.3">
      <c r="A27" s="103"/>
      <c r="B27" s="104"/>
      <c r="C27" s="104"/>
      <c r="D27" s="105"/>
      <c r="E27" s="75"/>
      <c r="F27" s="76"/>
    </row>
    <row r="28" spans="1:6" s="12" customFormat="1" ht="24" customHeight="1" x14ac:dyDescent="0.25">
      <c r="A28" s="96" t="s">
        <v>11</v>
      </c>
      <c r="B28" s="97"/>
      <c r="C28" s="97"/>
      <c r="D28" s="98"/>
      <c r="E28" s="75"/>
      <c r="F28" s="76"/>
    </row>
    <row r="29" spans="1:6" ht="48" customHeight="1" thickBot="1" x14ac:dyDescent="0.3">
      <c r="A29" s="93"/>
      <c r="B29" s="94"/>
      <c r="C29" s="94"/>
      <c r="D29" s="95"/>
      <c r="E29" s="75" t="s">
        <v>41</v>
      </c>
      <c r="F29" s="76"/>
    </row>
    <row r="30" spans="1:6" s="12" customFormat="1" ht="24" customHeight="1" x14ac:dyDescent="0.25">
      <c r="A30" s="106" t="s">
        <v>30</v>
      </c>
      <c r="B30" s="107"/>
      <c r="C30" s="107"/>
      <c r="D30" s="108"/>
      <c r="E30" s="75"/>
      <c r="F30" s="76"/>
    </row>
    <row r="31" spans="1:6" ht="249.75" customHeight="1" thickBot="1" x14ac:dyDescent="0.3">
      <c r="A31" s="93"/>
      <c r="B31" s="94"/>
      <c r="C31" s="94"/>
      <c r="D31" s="95"/>
      <c r="E31" s="75" t="s">
        <v>51</v>
      </c>
      <c r="F31" s="76"/>
    </row>
    <row r="33" spans="5:5" x14ac:dyDescent="0.25">
      <c r="E33" s="6"/>
    </row>
    <row r="34" spans="5:5" x14ac:dyDescent="0.25">
      <c r="E34" s="6"/>
    </row>
    <row r="35" spans="5:5" x14ac:dyDescent="0.25">
      <c r="E35" s="6"/>
    </row>
    <row r="36" spans="5:5" x14ac:dyDescent="0.25">
      <c r="E36" s="6"/>
    </row>
    <row r="37" spans="5:5" x14ac:dyDescent="0.25">
      <c r="E37" s="6"/>
    </row>
  </sheetData>
  <sheetProtection password="C672" sheet="1" objects="1" scenarios="1" selectLockedCells="1"/>
  <mergeCells count="56">
    <mergeCell ref="A29:D29"/>
    <mergeCell ref="E29:F29"/>
    <mergeCell ref="A30:D30"/>
    <mergeCell ref="E30:F30"/>
    <mergeCell ref="A31:D31"/>
    <mergeCell ref="E31:F31"/>
    <mergeCell ref="A26:D26"/>
    <mergeCell ref="E26:F26"/>
    <mergeCell ref="A27:D27"/>
    <mergeCell ref="E27:F27"/>
    <mergeCell ref="A28:D28"/>
    <mergeCell ref="E28:F28"/>
    <mergeCell ref="A23:D23"/>
    <mergeCell ref="E23:F23"/>
    <mergeCell ref="A24:D24"/>
    <mergeCell ref="E24:F24"/>
    <mergeCell ref="A25:D25"/>
    <mergeCell ref="E25:F25"/>
    <mergeCell ref="A20:C20"/>
    <mergeCell ref="E20:F20"/>
    <mergeCell ref="A21:C21"/>
    <mergeCell ref="E21:F21"/>
    <mergeCell ref="A22:D22"/>
    <mergeCell ref="E22:F22"/>
    <mergeCell ref="A17:C17"/>
    <mergeCell ref="E17:F17"/>
    <mergeCell ref="A18:D18"/>
    <mergeCell ref="E18:F18"/>
    <mergeCell ref="A19:D19"/>
    <mergeCell ref="E19:F19"/>
    <mergeCell ref="A14:D14"/>
    <mergeCell ref="E14:F14"/>
    <mergeCell ref="A15:C15"/>
    <mergeCell ref="E15:F15"/>
    <mergeCell ref="A16:D16"/>
    <mergeCell ref="E16:F16"/>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2">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General</oddFooter>
    <evenFooter>&amp;C&amp;F&amp;L&amp;"Arial,Regular"&amp;9Information Classification: General</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D17</xm:sqref>
        </x14:dataValidation>
        <x14:dataValidation type="list" allowBlank="1" showInputMessage="1" showErrorMessage="1" prompt="Impact must be HIGH, MEDIUM or LOW">
          <x14:formula1>
            <xm:f>DataUsed!$B$4:$B$6</xm:f>
          </x14:formula1>
          <xm:sqref>D15</xm:sqref>
        </x14:dataValidation>
        <x14:dataValidation type="whole" allowBlank="1" showInputMessage="1" showErrorMessage="1" promptTitle="Year must be in format YYYY" prompt=" ">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DC8BCE79-DE3E-47BE-9188-5789AD5AD301}">
  <ds:schemaRefs>
    <ds:schemaRef ds:uri="3893cfbf-5935-464e-a2c5-0f7de141152c"/>
    <ds:schemaRef ds:uri="79950fd8-114b-4125-bc89-6e0caf5999ad"/>
    <ds:schemaRef ds:uri="http://schemas.microsoft.com/sharepoint/v3"/>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keywords>General</cp:keywords>
  <cp:lastModifiedBy>KLAK, Jean-Pierre</cp:lastModifiedBy>
  <cp:lastPrinted>2016-02-05T09:25:15Z</cp:lastPrinted>
  <dcterms:created xsi:type="dcterms:W3CDTF">2016-01-27T11:18:39Z</dcterms:created>
  <dcterms:modified xsi:type="dcterms:W3CDTF">2018-02-20T10:35:39Z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TitusGUID">
    <vt:lpwstr>9034e6d2-f9f3-4d81-845d-fe56dd2a6e91</vt:lpwstr>
  </property>
  <property fmtid="{D5CDD505-2E9C-101B-9397-08002B2CF9AE}" pid="5" name="SSCClassification">
    <vt:lpwstr>G</vt:lpwstr>
  </property>
  <property fmtid="{D5CDD505-2E9C-101B-9397-08002B2CF9AE}" pid="6" name="SSCVisualMarks">
    <vt:lpwstr>Y</vt:lpwstr>
  </property>
</Properties>
</file>